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<sst xmlns="http://schemas.openxmlformats.org/spreadsheetml/2006/main" count="34" uniqueCount="33">
  <si>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Прием пищи</t>
  </si>
  <si>
    <t>Калорийность</t>
  </si>
  <si>
    <t>Белки</t>
  </si>
  <si>
    <t>Жиры</t>
  </si>
  <si>
    <t>1 блюдо</t>
  </si>
  <si>
    <t>2 блюдо</t>
  </si>
  <si>
    <t>Завтрак</t>
  </si>
  <si>
    <t>гор.блюдо</t>
  </si>
  <si>
    <t>Углеводы</t>
  </si>
  <si>
    <t>Обед</t>
  </si>
  <si>
    <t>гор.напиток</t>
  </si>
  <si>
    <t>гарнир</t>
  </si>
  <si>
    <t>хлеб бел.</t>
  </si>
  <si>
    <t>Раздел меню</t>
  </si>
  <si>
    <t>Блюда</t>
  </si>
  <si>
    <t>Вес блюда, г</t>
  </si>
  <si>
    <t>№ рецептуры</t>
  </si>
  <si>
    <t>хлеб</t>
  </si>
  <si>
    <t>бутерброд с маслом</t>
  </si>
  <si>
    <t>фрукты</t>
  </si>
  <si>
    <t>итого</t>
  </si>
  <si>
    <t>закуска</t>
  </si>
  <si>
    <t>напиток</t>
  </si>
  <si>
    <t>хлеб черн.</t>
  </si>
  <si>
    <t>Итого за день:</t>
  </si>
  <si>
    <t>200/30</t>
  </si>
  <si>
    <t>хлеб пшеничный</t>
  </si>
  <si>
    <t>кашапшеничная</t>
  </si>
  <si>
    <t>какао с молоком</t>
  </si>
  <si>
    <t>супс лапшой</t>
  </si>
  <si>
    <t>рыбная котлета с маслом</t>
  </si>
  <si>
    <t>пюре картофельное</t>
  </si>
  <si>
    <t>компот из сух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</si>
</sst>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63"/>
      <name val="Arial"/>
      <family val="0"/>
    </font>
    <font>
      <sz val="10"/>
      <color indexed="8"/>
      <name val="Arial"/>
      <family val="0"/>
    </font>
    <font>
      <i/>
      <sz val="11"/>
      <color indexed="8"/>
      <name val="Calibri"/>
      <family val="0"/>
    </font>
    <font>
      <b/>
      <sz val="10"/>
      <color indexed="63"/>
      <name val="Arial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2D2D2D"/>
      <name val="Arial"/>
      <family val="0"/>
    </font>
    <font>
      <sz val="10"/>
      <color theme="1"/>
      <name val="Arial"/>
      <family val="0"/>
    </font>
    <font>
      <i/>
      <sz val="11"/>
      <color theme="1"/>
      <name val="Calibri"/>
      <family val="0"/>
    </font>
    <font>
      <b/>
      <sz val="10"/>
      <color rgb="FF2D2D2D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54" applyFont="1" applyBorder="1" applyAlignment="1">
      <alignment horizontal="center" vertical="center"/>
      <protection/>
    </xf>
    <xf numFmtId="0" fontId="2" fillId="0" borderId="11" xfId="54" applyFont="1" applyBorder="1" applyAlignment="1">
      <alignment horizontal="center" vertical="center"/>
      <protection/>
    </xf>
    <xf numFmtId="0" fontId="4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5" borderId="15" xfId="0" applyFill="1" applyBorder="1" applyAlignment="1" applyProtection="1">
      <alignment/>
      <protection locked="0"/>
    </xf>
    <xf numFmtId="0" fontId="42" fillId="5" borderId="15" xfId="0" applyFont="1" applyFill="1" applyBorder="1" applyAlignment="1" applyProtection="1">
      <alignment vertical="top" wrapText="1"/>
      <protection locked="0"/>
    </xf>
    <xf numFmtId="0" fontId="42" fillId="5" borderId="15" xfId="0" applyFont="1" applyFill="1" applyBorder="1" applyAlignment="1" applyProtection="1">
      <alignment horizontal="center" vertical="top" wrapText="1"/>
      <protection locked="0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3" fillId="0" borderId="15" xfId="0" applyFont="1" applyBorder="1" applyAlignment="1" applyProtection="1">
      <alignment horizontal="right"/>
      <protection locked="0"/>
    </xf>
    <xf numFmtId="0" fontId="42" fillId="0" borderId="15" xfId="0" applyFont="1" applyBorder="1" applyAlignment="1">
      <alignment vertical="top" wrapText="1"/>
    </xf>
    <xf numFmtId="0" fontId="42" fillId="0" borderId="15" xfId="0" applyFont="1" applyBorder="1" applyAlignment="1">
      <alignment horizontal="center" vertical="top" wrapText="1"/>
    </xf>
    <xf numFmtId="0" fontId="0" fillId="0" borderId="17" xfId="0" applyBorder="1" applyAlignment="1">
      <alignment/>
    </xf>
    <xf numFmtId="0" fontId="42" fillId="33" borderId="18" xfId="0" applyFont="1" applyFill="1" applyBorder="1" applyAlignment="1">
      <alignment vertical="top" wrapText="1"/>
    </xf>
    <xf numFmtId="0" fontId="42" fillId="33" borderId="18" xfId="0" applyFont="1" applyFill="1" applyBorder="1" applyAlignment="1">
      <alignment horizontal="center" vertical="top" wrapText="1"/>
    </xf>
    <xf numFmtId="0" fontId="41" fillId="0" borderId="19" xfId="0" applyFont="1" applyBorder="1" applyAlignment="1">
      <alignment horizontal="center" vertical="center" wrapText="1"/>
    </xf>
    <xf numFmtId="0" fontId="42" fillId="5" borderId="20" xfId="0" applyFont="1" applyFill="1" applyBorder="1" applyAlignment="1" applyProtection="1">
      <alignment horizontal="center" vertical="top" wrapText="1"/>
      <protection locked="0"/>
    </xf>
    <xf numFmtId="0" fontId="42" fillId="0" borderId="20" xfId="0" applyFont="1" applyBorder="1" applyAlignment="1">
      <alignment horizontal="center" vertical="top" wrapText="1"/>
    </xf>
    <xf numFmtId="0" fontId="0" fillId="0" borderId="21" xfId="0" applyBorder="1" applyAlignment="1">
      <alignment/>
    </xf>
    <xf numFmtId="0" fontId="42" fillId="5" borderId="21" xfId="0" applyFont="1" applyFill="1" applyBorder="1" applyAlignment="1" applyProtection="1">
      <alignment vertical="top" wrapText="1"/>
      <protection locked="0"/>
    </xf>
    <xf numFmtId="0" fontId="42" fillId="5" borderId="21" xfId="0" applyFont="1" applyFill="1" applyBorder="1" applyAlignment="1" applyProtection="1">
      <alignment horizontal="center" vertical="top" wrapText="1"/>
      <protection locked="0"/>
    </xf>
    <xf numFmtId="0" fontId="42" fillId="5" borderId="22" xfId="0" applyFont="1" applyFill="1" applyBorder="1" applyAlignment="1" applyProtection="1">
      <alignment horizontal="center" vertical="top" wrapText="1"/>
      <protection locked="0"/>
    </xf>
    <xf numFmtId="0" fontId="44" fillId="33" borderId="23" xfId="0" applyFont="1" applyFill="1" applyBorder="1" applyAlignment="1">
      <alignment horizontal="center" vertical="center" wrapText="1"/>
    </xf>
    <xf numFmtId="0" fontId="32" fillId="33" borderId="2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0"/>
  <sheetViews>
    <sheetView tabSelected="1" zoomScalePageLayoutView="0" workbookViewId="0" topLeftCell="A1">
      <selection activeCell="J2" sqref="J2"/>
    </sheetView>
  </sheetViews>
  <sheetFormatPr defaultColWidth="9.140625" defaultRowHeight="15"/>
  <cols>
    <col min="1" max="1" width="4.7109375" style="0" customWidth="1"/>
    <col min="2" max="2" width="18.57421875" style="0" bestFit="1" customWidth="1"/>
    <col min="3" max="3" width="23.28125" style="0" customWidth="1"/>
    <col min="4" max="4" width="10.140625" style="0" customWidth="1"/>
    <col min="5" max="5" width="20.8515625" style="0" customWidth="1"/>
    <col min="7" max="7" width="8.7109375" style="0" customWidth="1"/>
    <col min="8" max="8" width="7.28125" style="0" bestFit="1" customWidth="1"/>
    <col min="9" max="9" width="7.140625" style="0" bestFit="1" customWidth="1"/>
    <col min="10" max="10" width="11.00390625" style="0" bestFit="1" customWidth="1"/>
  </cols>
  <sheetData>
    <row r="2" ht="15.75" thickBot="1">
      <c r="J2" s="1">
        <v>45405</v>
      </c>
    </row>
    <row r="3" spans="2:10" ht="15.75" thickBot="1">
      <c r="B3" s="6"/>
      <c r="C3" s="6"/>
      <c r="D3" s="6"/>
      <c r="E3" s="6"/>
      <c r="F3" s="6"/>
      <c r="G3" s="6"/>
      <c r="H3" s="6"/>
      <c r="I3" s="6"/>
      <c r="J3" s="7"/>
    </row>
    <row r="4" spans="1:10" ht="23.25" thickBot="1">
      <c r="A4" s="2"/>
      <c r="B4" s="8" t="s">
        <v>0</v>
      </c>
      <c r="C4" s="8" t="s">
        <v>13</v>
      </c>
      <c r="D4" s="8" t="s">
        <v>14</v>
      </c>
      <c r="E4" s="8" t="s">
        <v>15</v>
      </c>
      <c r="F4" s="8" t="s">
        <v>2</v>
      </c>
      <c r="G4" s="8" t="s">
        <v>3</v>
      </c>
      <c r="H4" s="8" t="s">
        <v>8</v>
      </c>
      <c r="I4" s="8" t="s">
        <v>1</v>
      </c>
      <c r="J4" s="22" t="s">
        <v>16</v>
      </c>
    </row>
    <row r="5" spans="1:10" ht="25.5">
      <c r="A5" s="3"/>
      <c r="B5" s="9" t="s">
        <v>6</v>
      </c>
      <c r="C5" s="25" t="s">
        <v>7</v>
      </c>
      <c r="D5" s="26" t="s">
        <v>27</v>
      </c>
      <c r="E5" s="27">
        <v>170</v>
      </c>
      <c r="F5" s="27">
        <v>6.84</v>
      </c>
      <c r="G5" s="27">
        <v>8.01</v>
      </c>
      <c r="H5" s="27">
        <v>50.04</v>
      </c>
      <c r="I5" s="27">
        <v>299</v>
      </c>
      <c r="J5" s="28">
        <v>171</v>
      </c>
    </row>
    <row r="6" spans="1:10" ht="15">
      <c r="A6" s="31"/>
      <c r="B6" s="10"/>
      <c r="C6" s="11"/>
      <c r="D6" s="12"/>
      <c r="E6" s="13"/>
      <c r="F6" s="13"/>
      <c r="G6" s="13"/>
      <c r="H6" s="13"/>
      <c r="I6" s="13"/>
      <c r="J6" s="23"/>
    </row>
    <row r="7" spans="1:10" ht="25.5">
      <c r="A7" s="31"/>
      <c r="B7" s="10"/>
      <c r="C7" s="14" t="s">
        <v>10</v>
      </c>
      <c r="D7" s="12" t="s">
        <v>28</v>
      </c>
      <c r="E7" s="13">
        <v>200</v>
      </c>
      <c r="F7" s="13">
        <v>4.08</v>
      </c>
      <c r="G7" s="13">
        <v>3.54</v>
      </c>
      <c r="H7" s="13">
        <v>17.58</v>
      </c>
      <c r="I7" s="13">
        <v>118.8</v>
      </c>
      <c r="J7" s="23">
        <v>382</v>
      </c>
    </row>
    <row r="8" spans="1:10" ht="25.5">
      <c r="A8" s="31"/>
      <c r="B8" s="10"/>
      <c r="C8" s="14" t="s">
        <v>17</v>
      </c>
      <c r="D8" s="12" t="s">
        <v>18</v>
      </c>
      <c r="E8" s="13">
        <v>50</v>
      </c>
      <c r="F8" s="13">
        <v>5.3</v>
      </c>
      <c r="G8" s="13">
        <v>8.26</v>
      </c>
      <c r="H8" s="13">
        <v>14.82</v>
      </c>
      <c r="I8" s="13">
        <v>155</v>
      </c>
      <c r="J8" s="23">
        <v>6</v>
      </c>
    </row>
    <row r="9" spans="1:10" ht="15">
      <c r="A9" s="31"/>
      <c r="B9" s="10"/>
      <c r="C9" s="14" t="s">
        <v>19</v>
      </c>
      <c r="D9" s="12"/>
      <c r="E9" s="13"/>
      <c r="F9" s="13"/>
      <c r="G9" s="13"/>
      <c r="H9" s="13"/>
      <c r="I9" s="13"/>
      <c r="J9" s="23"/>
    </row>
    <row r="10" spans="1:10" ht="15">
      <c r="A10" s="31"/>
      <c r="B10" s="10"/>
      <c r="C10" s="11"/>
      <c r="D10" s="12"/>
      <c r="E10" s="13"/>
      <c r="F10" s="13"/>
      <c r="G10" s="13"/>
      <c r="H10" s="13"/>
      <c r="I10" s="13"/>
      <c r="J10" s="23"/>
    </row>
    <row r="11" spans="1:10" ht="15">
      <c r="A11" s="31"/>
      <c r="B11" s="10"/>
      <c r="C11" s="11"/>
      <c r="D11" s="12"/>
      <c r="E11" s="13"/>
      <c r="F11" s="13"/>
      <c r="G11" s="13"/>
      <c r="H11" s="13"/>
      <c r="I11" s="13"/>
      <c r="J11" s="23"/>
    </row>
    <row r="12" spans="1:10" ht="15">
      <c r="A12" s="31"/>
      <c r="B12" s="15"/>
      <c r="C12" s="16" t="s">
        <v>20</v>
      </c>
      <c r="D12" s="17"/>
      <c r="E12" s="18">
        <f>SUM(E5:E11)</f>
        <v>420</v>
      </c>
      <c r="F12" s="18">
        <f>SUM(F5:F11)</f>
        <v>16.22</v>
      </c>
      <c r="G12" s="18">
        <f>SUM(G5:G11)</f>
        <v>19.810000000000002</v>
      </c>
      <c r="H12" s="18">
        <f>SUM(H5:H11)</f>
        <v>82.44</v>
      </c>
      <c r="I12" s="18">
        <f>SUM(I5:I11)</f>
        <v>572.8</v>
      </c>
      <c r="J12" s="24"/>
    </row>
    <row r="13" spans="1:10" ht="15">
      <c r="A13" s="31"/>
      <c r="B13" s="19" t="s">
        <v>9</v>
      </c>
      <c r="C13" s="14" t="s">
        <v>21</v>
      </c>
      <c r="D13" s="12"/>
      <c r="E13" s="13"/>
      <c r="F13" s="13"/>
      <c r="G13" s="13"/>
      <c r="H13" s="13"/>
      <c r="I13" s="13"/>
      <c r="J13" s="23"/>
    </row>
    <row r="14" spans="1:10" ht="25.5">
      <c r="A14" s="31"/>
      <c r="B14" s="10"/>
      <c r="C14" s="14" t="s">
        <v>4</v>
      </c>
      <c r="D14" s="12" t="s">
        <v>29</v>
      </c>
      <c r="E14" s="13" t="s">
        <v>25</v>
      </c>
      <c r="F14" s="13">
        <v>2.152</v>
      </c>
      <c r="G14" s="13">
        <v>2.27</v>
      </c>
      <c r="H14" s="13">
        <v>13.96</v>
      </c>
      <c r="I14" s="13">
        <v>94.6</v>
      </c>
      <c r="J14" s="23">
        <v>103</v>
      </c>
    </row>
    <row r="15" spans="1:10" ht="38.25">
      <c r="A15" s="31"/>
      <c r="B15" s="10"/>
      <c r="C15" s="14" t="s">
        <v>5</v>
      </c>
      <c r="D15" s="12" t="s">
        <v>30</v>
      </c>
      <c r="E15" s="13">
        <v>100</v>
      </c>
      <c r="F15" s="13">
        <v>14.09</v>
      </c>
      <c r="G15" s="13">
        <v>6</v>
      </c>
      <c r="H15" s="13">
        <v>12.93</v>
      </c>
      <c r="I15" s="13">
        <v>205.31</v>
      </c>
      <c r="J15" s="23">
        <v>234</v>
      </c>
    </row>
    <row r="16" spans="1:10" ht="38.25">
      <c r="A16" s="31"/>
      <c r="B16" s="10"/>
      <c r="C16" s="14" t="s">
        <v>11</v>
      </c>
      <c r="D16" s="12" t="s">
        <v>31</v>
      </c>
      <c r="E16" s="13">
        <v>200</v>
      </c>
      <c r="F16" s="13">
        <v>4.08</v>
      </c>
      <c r="G16" s="13">
        <v>8</v>
      </c>
      <c r="H16" s="13">
        <v>27.25</v>
      </c>
      <c r="I16" s="13">
        <v>183</v>
      </c>
      <c r="J16" s="23">
        <v>312</v>
      </c>
    </row>
    <row r="17" spans="1:10" ht="25.5">
      <c r="A17" s="31"/>
      <c r="B17" s="10"/>
      <c r="C17" s="14" t="s">
        <v>22</v>
      </c>
      <c r="D17" s="12" t="s">
        <v>32</v>
      </c>
      <c r="E17" s="13">
        <v>200</v>
      </c>
      <c r="F17" s="13">
        <v>0.66</v>
      </c>
      <c r="G17" s="13">
        <v>0.09</v>
      </c>
      <c r="H17" s="13">
        <v>32.01</v>
      </c>
      <c r="I17" s="13">
        <v>132.8</v>
      </c>
      <c r="J17" s="23">
        <v>349</v>
      </c>
    </row>
    <row r="18" spans="1:10" ht="38.25">
      <c r="A18" s="31"/>
      <c r="B18" s="10"/>
      <c r="C18" s="14" t="s">
        <v>12</v>
      </c>
      <c r="D18" s="12" t="s">
        <v>26</v>
      </c>
      <c r="E18" s="13">
        <v>40</v>
      </c>
      <c r="F18" s="13">
        <v>3.16</v>
      </c>
      <c r="G18" s="13">
        <v>0.4</v>
      </c>
      <c r="H18" s="13">
        <v>19.32</v>
      </c>
      <c r="I18" s="13">
        <v>93.52</v>
      </c>
      <c r="J18" s="23"/>
    </row>
    <row r="19" spans="1:10" ht="15">
      <c r="A19" s="31"/>
      <c r="B19" s="10"/>
      <c r="C19" s="14" t="s">
        <v>23</v>
      </c>
      <c r="D19" s="12"/>
      <c r="E19" s="13"/>
      <c r="F19" s="13"/>
      <c r="G19" s="13"/>
      <c r="H19" s="13"/>
      <c r="I19" s="13"/>
      <c r="J19" s="23"/>
    </row>
    <row r="20" spans="1:10" ht="15">
      <c r="A20" s="31"/>
      <c r="B20" s="10"/>
      <c r="C20" s="11"/>
      <c r="D20" s="12"/>
      <c r="E20" s="13"/>
      <c r="F20" s="13"/>
      <c r="G20" s="13"/>
      <c r="H20" s="13"/>
      <c r="I20" s="13"/>
      <c r="J20" s="23"/>
    </row>
    <row r="21" spans="1:10" ht="15">
      <c r="A21" s="3"/>
      <c r="B21" s="10"/>
      <c r="C21" s="11"/>
      <c r="D21" s="12"/>
      <c r="E21" s="13"/>
      <c r="F21" s="13"/>
      <c r="G21" s="13"/>
      <c r="H21" s="13"/>
      <c r="I21" s="13"/>
      <c r="J21" s="23"/>
    </row>
    <row r="22" spans="1:10" ht="15">
      <c r="A22" s="32"/>
      <c r="B22" s="15"/>
      <c r="C22" s="16" t="s">
        <v>20</v>
      </c>
      <c r="D22" s="17"/>
      <c r="E22" s="18">
        <f>SUM(E13:E21)</f>
        <v>540</v>
      </c>
      <c r="F22" s="18">
        <f>SUM(F13:F21)</f>
        <v>24.142000000000003</v>
      </c>
      <c r="G22" s="18">
        <f>SUM(G13:G21)</f>
        <v>16.759999999999998</v>
      </c>
      <c r="H22" s="18">
        <f>SUM(H13:H21)</f>
        <v>105.47</v>
      </c>
      <c r="I22" s="18">
        <f>SUM(I13:I21)</f>
        <v>709.23</v>
      </c>
      <c r="J22" s="24"/>
    </row>
    <row r="23" spans="1:10" ht="15.75" thickBot="1">
      <c r="A23" s="32"/>
      <c r="B23" s="29" t="s">
        <v>24</v>
      </c>
      <c r="C23" s="30"/>
      <c r="D23" s="20"/>
      <c r="E23" s="21">
        <f>E12+E22</f>
        <v>960</v>
      </c>
      <c r="F23" s="21">
        <f>F12+F22</f>
        <v>40.362</v>
      </c>
      <c r="G23" s="21">
        <f>G12+G22</f>
        <v>36.57</v>
      </c>
      <c r="H23" s="21">
        <f>H12+H22</f>
        <v>187.91</v>
      </c>
      <c r="I23" s="21">
        <f>I12+I22</f>
        <v>1282.03</v>
      </c>
      <c r="J23" s="21"/>
    </row>
    <row r="24" spans="1:10" ht="15">
      <c r="A24" s="32"/>
      <c r="B24" s="4"/>
      <c r="C24" s="2"/>
      <c r="D24" s="2"/>
      <c r="E24" s="2"/>
      <c r="F24" s="2"/>
      <c r="G24" s="2"/>
      <c r="H24" s="2"/>
      <c r="I24" s="2"/>
      <c r="J24" s="2"/>
    </row>
    <row r="25" spans="1:2" ht="15">
      <c r="A25" s="32"/>
      <c r="B25" s="5"/>
    </row>
    <row r="26" spans="1:2" ht="15">
      <c r="A26" s="32"/>
      <c r="B26" s="5"/>
    </row>
    <row r="27" spans="1:2" ht="15">
      <c r="A27" s="32"/>
      <c r="B27" s="5"/>
    </row>
    <row r="28" spans="1:2" ht="15">
      <c r="A28" s="32"/>
      <c r="B28" s="4"/>
    </row>
    <row r="29" spans="1:2" ht="15">
      <c r="A29" s="2"/>
      <c r="B29" s="2"/>
    </row>
    <row r="30" spans="1:2" ht="15">
      <c r="A30" s="2"/>
      <c r="B30" s="2"/>
    </row>
  </sheetData>
  <sheetProtection/>
  <mergeCells count="4">
    <mergeCell ref="B23:C23"/>
    <mergeCell ref="A6:A11"/>
    <mergeCell ref="A12:A20"/>
    <mergeCell ref="A22:A28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kuschool</dc:creator>
  <cp:keywords/>
  <dc:description/>
  <cp:lastModifiedBy>Элмарт</cp:lastModifiedBy>
  <dcterms:created xsi:type="dcterms:W3CDTF">2021-11-22T05:41:10Z</dcterms:created>
  <dcterms:modified xsi:type="dcterms:W3CDTF">2024-04-26T12:42:31Z</dcterms:modified>
  <cp:category/>
  <cp:version/>
  <cp:contentType/>
  <cp:contentStatus/>
</cp:coreProperties>
</file>